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2do. TRIMESTRE 2024\INFORMACION EN MATERIA DE DISCIPLINA FINANCIERA\"/>
    </mc:Choice>
  </mc:AlternateContent>
  <xr:revisionPtr revIDLastSave="0" documentId="8_{9981B96A-0FEB-4A56-996A-93F5BB007FFC}" xr6:coauthVersionLast="45" xr6:coauthVersionMax="45" xr10:uidLastSave="{00000000-0000-0000-0000-000000000000}"/>
  <bookViews>
    <workbookView xWindow="12090" yWindow="555" windowWidth="11910" windowHeight="12345" xr2:uid="{2763FC14-9056-4FE8-91B8-625C9EC75967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D21" i="1"/>
  <c r="H27" i="1"/>
  <c r="H22" i="1"/>
  <c r="G21" i="1"/>
  <c r="F21" i="1"/>
  <c r="E21" i="1"/>
  <c r="C21" i="1"/>
  <c r="H10" i="1"/>
  <c r="H9" i="1" s="1"/>
  <c r="G9" i="1"/>
  <c r="F9" i="1"/>
  <c r="C9" i="1"/>
  <c r="D32" i="1" l="1"/>
  <c r="F32" i="1"/>
  <c r="C32" i="1"/>
  <c r="H21" i="1"/>
  <c r="H32" i="1" s="1"/>
  <c r="G32" i="1"/>
  <c r="E32" i="1"/>
</calcChain>
</file>

<file path=xl/sharedStrings.xml><?xml version="1.0" encoding="utf-8"?>
<sst xmlns="http://schemas.openxmlformats.org/spreadsheetml/2006/main" count="43" uniqueCount="33">
  <si>
    <t>MUNICIPIO DE FRANCISCO I. MADERO, HIDALGO (a)</t>
  </si>
  <si>
    <t>Estado Analítico del Ejercicio del Presupuesto de Egresos Detallado - LDF</t>
  </si>
  <si>
    <t>Clasificación de Servicios Personales por Categoría</t>
  </si>
  <si>
    <t>(PESOS)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</si>
  <si>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</si>
  <si>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</si>
  <si>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</si>
  <si>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</si>
  <si>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</si>
  <si>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</si>
  <si>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</si>
  <si>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</si>
  <si>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</si>
  <si>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</si>
  <si>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</si>
  <si>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</si>
  <si>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</si>
  <si>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</si>
  <si>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</si>
  <si>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</si>
  <si>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</si>
  <si>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</si>
  <si>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</si>
  <si>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</si>
  <si>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</si>
  <si>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</si>
  <si>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PROFR. RICARDO JOSÚE OLGUÍN PARDO </t>
  </si>
  <si>
    <t xml:space="preserve">PRESIDENTE MUNICIPAL CONSTITUCIONAL </t>
  </si>
  <si>
    <t>SÍNDICA PROCURADOR</t>
  </si>
  <si>
    <t>TESORERA MUNICIPAL</t>
  </si>
  <si>
    <t xml:space="preserve">T.C.F. PATRICIA LUCIA GÓNGORA AGRILAR </t>
  </si>
  <si>
    <t xml:space="preserve">PROFRA. MA. GUADALUPE MARTINEZ RIOS 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</si>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</sst>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4" fontId="2" fillId="0" borderId="0" xfId="2" applyFont="1"/>
    <xf numFmtId="43" fontId="2" fillId="0" borderId="0" xfId="1" applyFont="1"/>
    <xf numFmtId="44" fontId="3" fillId="2" borderId="14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4" fontId="3" fillId="0" borderId="15" xfId="2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4" fontId="2" fillId="0" borderId="15" xfId="2" applyFont="1" applyBorder="1" applyAlignment="1">
      <alignment horizontal="right" vertical="center" wrapText="1"/>
    </xf>
    <xf numFmtId="44" fontId="2" fillId="0" borderId="16" xfId="2" applyFont="1" applyBorder="1" applyAlignment="1">
      <alignment horizontal="right" vertical="center" wrapText="1"/>
    </xf>
    <xf numFmtId="44" fontId="2" fillId="0" borderId="0" xfId="0" applyNumberFormat="1" applyFont="1"/>
    <xf numFmtId="0" fontId="2" fillId="0" borderId="4" xfId="0" applyFont="1" applyBorder="1" applyAlignment="1">
      <alignment horizontal="left" vertical="center" wrapText="1" indent="2"/>
    </xf>
    <xf numFmtId="43" fontId="2" fillId="0" borderId="0" xfId="0" applyNumberFormat="1" applyFont="1"/>
    <xf numFmtId="43" fontId="2" fillId="0" borderId="0" xfId="1" applyFont="1" applyFill="1"/>
    <xf numFmtId="44" fontId="3" fillId="0" borderId="15" xfId="2" applyFont="1" applyFill="1" applyBorder="1" applyAlignment="1">
      <alignment horizontal="right" vertical="center" wrapText="1"/>
    </xf>
    <xf numFmtId="44" fontId="2" fillId="0" borderId="16" xfId="2" applyFont="1" applyFill="1" applyBorder="1" applyAlignment="1">
      <alignment horizontal="right" vertical="center" wrapText="1"/>
    </xf>
    <xf numFmtId="44" fontId="2" fillId="0" borderId="15" xfId="2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4" fontId="3" fillId="0" borderId="13" xfId="2" applyFont="1" applyBorder="1" applyAlignment="1">
      <alignment horizontal="right" vertical="center" wrapText="1"/>
    </xf>
    <xf numFmtId="44" fontId="3" fillId="0" borderId="14" xfId="2" applyFont="1" applyBorder="1" applyAlignment="1">
      <alignment horizontal="right" vertical="center" wrapText="1"/>
    </xf>
    <xf numFmtId="0" fontId="5" fillId="0" borderId="0" xfId="0" applyFont="1"/>
    <xf numFmtId="44" fontId="5" fillId="0" borderId="0" xfId="2" applyFont="1"/>
    <xf numFmtId="44" fontId="6" fillId="0" borderId="0" xfId="2" applyFont="1"/>
    <xf numFmtId="0" fontId="7" fillId="0" borderId="0" xfId="0" applyFont="1" applyAlignment="1">
      <alignment horizontal="center" wrapText="1"/>
    </xf>
    <xf numFmtId="44" fontId="7" fillId="0" borderId="0" xfId="2" applyFont="1" applyAlignment="1">
      <alignment horizontal="center" wrapText="1"/>
    </xf>
    <xf numFmtId="44" fontId="5" fillId="0" borderId="0" xfId="2" applyFont="1" applyBorder="1"/>
    <xf numFmtId="44" fontId="6" fillId="0" borderId="0" xfId="2" applyFont="1" applyBorder="1"/>
    <xf numFmtId="0" fontId="10" fillId="0" borderId="0" xfId="0" applyFont="1"/>
    <xf numFmtId="44" fontId="10" fillId="0" borderId="0" xfId="2" applyFont="1"/>
    <xf numFmtId="44" fontId="10" fillId="0" borderId="0" xfId="2" applyFont="1" applyBorder="1"/>
    <xf numFmtId="44" fontId="8" fillId="3" borderId="0" xfId="2" applyFont="1" applyFill="1" applyBorder="1" applyAlignment="1">
      <alignment horizontal="center" vertical="center" wrapText="1"/>
    </xf>
    <xf numFmtId="44" fontId="9" fillId="3" borderId="0" xfId="2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4" fontId="3" fillId="2" borderId="10" xfId="2" applyFont="1" applyFill="1" applyBorder="1" applyAlignment="1">
      <alignment horizontal="center" vertical="center" wrapText="1"/>
    </xf>
    <xf numFmtId="44" fontId="3" fillId="2" borderId="11" xfId="2" applyFont="1" applyFill="1" applyBorder="1" applyAlignment="1">
      <alignment horizontal="center" vertical="center" wrapText="1"/>
    </xf>
    <xf numFmtId="44" fontId="3" fillId="2" borderId="12" xfId="2" applyFont="1" applyFill="1" applyBorder="1" applyAlignment="1">
      <alignment horizontal="center" vertical="center" wrapText="1"/>
    </xf>
    <xf numFmtId="44" fontId="3" fillId="2" borderId="9" xfId="2" applyFont="1" applyFill="1" applyBorder="1" applyAlignment="1">
      <alignment horizontal="center" vertical="center" wrapText="1"/>
    </xf>
    <xf numFmtId="44" fontId="3" fillId="2" borderId="13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5F1B-9ACB-4D5B-90BE-E051BBAF12CC}">
  <sheetPr>
    <pageSetUpPr fitToPage="1"/>
  </sheetPr>
  <dimension ref="A1:O61"/>
  <sheetViews>
    <sheetView tabSelected="1" view="pageBreakPreview" topLeftCell="B1" zoomScaleNormal="100" zoomScaleSheetLayoutView="100" workbookViewId="0">
      <pane ySplit="8" topLeftCell="A9" activePane="bottomLeft" state="frozen"/>
      <selection activeCell="E31" sqref="E31"/>
      <selection pane="bottomLeft" activeCell="I22" sqref="I22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2" customWidth="1"/>
    <col min="4" max="4" width="15" style="2" customWidth="1"/>
    <col min="5" max="5" width="13.28515625" style="2" customWidth="1"/>
    <col min="6" max="6" width="13.7109375" style="2" customWidth="1"/>
    <col min="7" max="7" width="13.28515625" style="2" customWidth="1"/>
    <col min="8" max="8" width="14.28515625" style="2" customWidth="1"/>
    <col min="9" max="9" width="12.85546875" style="1" bestFit="1" customWidth="1"/>
    <col min="10" max="10" width="13" style="3" bestFit="1" customWidth="1"/>
    <col min="11" max="11" width="12" style="3" bestFit="1" customWidth="1"/>
    <col min="12" max="12" width="12.140625" style="3" bestFit="1" customWidth="1"/>
    <col min="13" max="13" width="12" style="3" bestFit="1" customWidth="1"/>
    <col min="14" max="14" width="13.85546875" style="1" customWidth="1"/>
    <col min="15" max="15" width="12" style="1" bestFit="1" customWidth="1"/>
    <col min="16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265" width="12.85546875" style="1" bestFit="1" customWidth="1"/>
    <col min="266" max="266" width="13" style="1" bestFit="1" customWidth="1"/>
    <col min="267" max="267" width="12" style="1" bestFit="1" customWidth="1"/>
    <col min="268" max="268" width="12.140625" style="1" bestFit="1" customWidth="1"/>
    <col min="269" max="269" width="12" style="1" bestFit="1" customWidth="1"/>
    <col min="270" max="270" width="13.85546875" style="1" customWidth="1"/>
    <col min="271" max="271" width="12" style="1" bestFit="1" customWidth="1"/>
    <col min="272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521" width="12.85546875" style="1" bestFit="1" customWidth="1"/>
    <col min="522" max="522" width="13" style="1" bestFit="1" customWidth="1"/>
    <col min="523" max="523" width="12" style="1" bestFit="1" customWidth="1"/>
    <col min="524" max="524" width="12.140625" style="1" bestFit="1" customWidth="1"/>
    <col min="525" max="525" width="12" style="1" bestFit="1" customWidth="1"/>
    <col min="526" max="526" width="13.85546875" style="1" customWidth="1"/>
    <col min="527" max="527" width="12" style="1" bestFit="1" customWidth="1"/>
    <col min="528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777" width="12.85546875" style="1" bestFit="1" customWidth="1"/>
    <col min="778" max="778" width="13" style="1" bestFit="1" customWidth="1"/>
    <col min="779" max="779" width="12" style="1" bestFit="1" customWidth="1"/>
    <col min="780" max="780" width="12.140625" style="1" bestFit="1" customWidth="1"/>
    <col min="781" max="781" width="12" style="1" bestFit="1" customWidth="1"/>
    <col min="782" max="782" width="13.85546875" style="1" customWidth="1"/>
    <col min="783" max="783" width="12" style="1" bestFit="1" customWidth="1"/>
    <col min="784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033" width="12.85546875" style="1" bestFit="1" customWidth="1"/>
    <col min="1034" max="1034" width="13" style="1" bestFit="1" customWidth="1"/>
    <col min="1035" max="1035" width="12" style="1" bestFit="1" customWidth="1"/>
    <col min="1036" max="1036" width="12.140625" style="1" bestFit="1" customWidth="1"/>
    <col min="1037" max="1037" width="12" style="1" bestFit="1" customWidth="1"/>
    <col min="1038" max="1038" width="13.85546875" style="1" customWidth="1"/>
    <col min="1039" max="1039" width="12" style="1" bestFit="1" customWidth="1"/>
    <col min="1040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289" width="12.85546875" style="1" bestFit="1" customWidth="1"/>
    <col min="1290" max="1290" width="13" style="1" bestFit="1" customWidth="1"/>
    <col min="1291" max="1291" width="12" style="1" bestFit="1" customWidth="1"/>
    <col min="1292" max="1292" width="12.140625" style="1" bestFit="1" customWidth="1"/>
    <col min="1293" max="1293" width="12" style="1" bestFit="1" customWidth="1"/>
    <col min="1294" max="1294" width="13.85546875" style="1" customWidth="1"/>
    <col min="1295" max="1295" width="12" style="1" bestFit="1" customWidth="1"/>
    <col min="1296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545" width="12.85546875" style="1" bestFit="1" customWidth="1"/>
    <col min="1546" max="1546" width="13" style="1" bestFit="1" customWidth="1"/>
    <col min="1547" max="1547" width="12" style="1" bestFit="1" customWidth="1"/>
    <col min="1548" max="1548" width="12.140625" style="1" bestFit="1" customWidth="1"/>
    <col min="1549" max="1549" width="12" style="1" bestFit="1" customWidth="1"/>
    <col min="1550" max="1550" width="13.85546875" style="1" customWidth="1"/>
    <col min="1551" max="1551" width="12" style="1" bestFit="1" customWidth="1"/>
    <col min="1552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1801" width="12.85546875" style="1" bestFit="1" customWidth="1"/>
    <col min="1802" max="1802" width="13" style="1" bestFit="1" customWidth="1"/>
    <col min="1803" max="1803" width="12" style="1" bestFit="1" customWidth="1"/>
    <col min="1804" max="1804" width="12.140625" style="1" bestFit="1" customWidth="1"/>
    <col min="1805" max="1805" width="12" style="1" bestFit="1" customWidth="1"/>
    <col min="1806" max="1806" width="13.85546875" style="1" customWidth="1"/>
    <col min="1807" max="1807" width="12" style="1" bestFit="1" customWidth="1"/>
    <col min="1808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057" width="12.85546875" style="1" bestFit="1" customWidth="1"/>
    <col min="2058" max="2058" width="13" style="1" bestFit="1" customWidth="1"/>
    <col min="2059" max="2059" width="12" style="1" bestFit="1" customWidth="1"/>
    <col min="2060" max="2060" width="12.140625" style="1" bestFit="1" customWidth="1"/>
    <col min="2061" max="2061" width="12" style="1" bestFit="1" customWidth="1"/>
    <col min="2062" max="2062" width="13.85546875" style="1" customWidth="1"/>
    <col min="2063" max="2063" width="12" style="1" bestFit="1" customWidth="1"/>
    <col min="2064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313" width="12.85546875" style="1" bestFit="1" customWidth="1"/>
    <col min="2314" max="2314" width="13" style="1" bestFit="1" customWidth="1"/>
    <col min="2315" max="2315" width="12" style="1" bestFit="1" customWidth="1"/>
    <col min="2316" max="2316" width="12.140625" style="1" bestFit="1" customWidth="1"/>
    <col min="2317" max="2317" width="12" style="1" bestFit="1" customWidth="1"/>
    <col min="2318" max="2318" width="13.85546875" style="1" customWidth="1"/>
    <col min="2319" max="2319" width="12" style="1" bestFit="1" customWidth="1"/>
    <col min="2320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569" width="12.85546875" style="1" bestFit="1" customWidth="1"/>
    <col min="2570" max="2570" width="13" style="1" bestFit="1" customWidth="1"/>
    <col min="2571" max="2571" width="12" style="1" bestFit="1" customWidth="1"/>
    <col min="2572" max="2572" width="12.140625" style="1" bestFit="1" customWidth="1"/>
    <col min="2573" max="2573" width="12" style="1" bestFit="1" customWidth="1"/>
    <col min="2574" max="2574" width="13.85546875" style="1" customWidth="1"/>
    <col min="2575" max="2575" width="12" style="1" bestFit="1" customWidth="1"/>
    <col min="2576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2825" width="12.85546875" style="1" bestFit="1" customWidth="1"/>
    <col min="2826" max="2826" width="13" style="1" bestFit="1" customWidth="1"/>
    <col min="2827" max="2827" width="12" style="1" bestFit="1" customWidth="1"/>
    <col min="2828" max="2828" width="12.140625" style="1" bestFit="1" customWidth="1"/>
    <col min="2829" max="2829" width="12" style="1" bestFit="1" customWidth="1"/>
    <col min="2830" max="2830" width="13.85546875" style="1" customWidth="1"/>
    <col min="2831" max="2831" width="12" style="1" bestFit="1" customWidth="1"/>
    <col min="2832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081" width="12.85546875" style="1" bestFit="1" customWidth="1"/>
    <col min="3082" max="3082" width="13" style="1" bestFit="1" customWidth="1"/>
    <col min="3083" max="3083" width="12" style="1" bestFit="1" customWidth="1"/>
    <col min="3084" max="3084" width="12.140625" style="1" bestFit="1" customWidth="1"/>
    <col min="3085" max="3085" width="12" style="1" bestFit="1" customWidth="1"/>
    <col min="3086" max="3086" width="13.85546875" style="1" customWidth="1"/>
    <col min="3087" max="3087" width="12" style="1" bestFit="1" customWidth="1"/>
    <col min="3088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337" width="12.85546875" style="1" bestFit="1" customWidth="1"/>
    <col min="3338" max="3338" width="13" style="1" bestFit="1" customWidth="1"/>
    <col min="3339" max="3339" width="12" style="1" bestFit="1" customWidth="1"/>
    <col min="3340" max="3340" width="12.140625" style="1" bestFit="1" customWidth="1"/>
    <col min="3341" max="3341" width="12" style="1" bestFit="1" customWidth="1"/>
    <col min="3342" max="3342" width="13.85546875" style="1" customWidth="1"/>
    <col min="3343" max="3343" width="12" style="1" bestFit="1" customWidth="1"/>
    <col min="3344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593" width="12.85546875" style="1" bestFit="1" customWidth="1"/>
    <col min="3594" max="3594" width="13" style="1" bestFit="1" customWidth="1"/>
    <col min="3595" max="3595" width="12" style="1" bestFit="1" customWidth="1"/>
    <col min="3596" max="3596" width="12.140625" style="1" bestFit="1" customWidth="1"/>
    <col min="3597" max="3597" width="12" style="1" bestFit="1" customWidth="1"/>
    <col min="3598" max="3598" width="13.85546875" style="1" customWidth="1"/>
    <col min="3599" max="3599" width="12" style="1" bestFit="1" customWidth="1"/>
    <col min="3600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3849" width="12.85546875" style="1" bestFit="1" customWidth="1"/>
    <col min="3850" max="3850" width="13" style="1" bestFit="1" customWidth="1"/>
    <col min="3851" max="3851" width="12" style="1" bestFit="1" customWidth="1"/>
    <col min="3852" max="3852" width="12.140625" style="1" bestFit="1" customWidth="1"/>
    <col min="3853" max="3853" width="12" style="1" bestFit="1" customWidth="1"/>
    <col min="3854" max="3854" width="13.85546875" style="1" customWidth="1"/>
    <col min="3855" max="3855" width="12" style="1" bestFit="1" customWidth="1"/>
    <col min="3856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105" width="12.85546875" style="1" bestFit="1" customWidth="1"/>
    <col min="4106" max="4106" width="13" style="1" bestFit="1" customWidth="1"/>
    <col min="4107" max="4107" width="12" style="1" bestFit="1" customWidth="1"/>
    <col min="4108" max="4108" width="12.140625" style="1" bestFit="1" customWidth="1"/>
    <col min="4109" max="4109" width="12" style="1" bestFit="1" customWidth="1"/>
    <col min="4110" max="4110" width="13.85546875" style="1" customWidth="1"/>
    <col min="4111" max="4111" width="12" style="1" bestFit="1" customWidth="1"/>
    <col min="4112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361" width="12.85546875" style="1" bestFit="1" customWidth="1"/>
    <col min="4362" max="4362" width="13" style="1" bestFit="1" customWidth="1"/>
    <col min="4363" max="4363" width="12" style="1" bestFit="1" customWidth="1"/>
    <col min="4364" max="4364" width="12.140625" style="1" bestFit="1" customWidth="1"/>
    <col min="4365" max="4365" width="12" style="1" bestFit="1" customWidth="1"/>
    <col min="4366" max="4366" width="13.85546875" style="1" customWidth="1"/>
    <col min="4367" max="4367" width="12" style="1" bestFit="1" customWidth="1"/>
    <col min="4368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617" width="12.85546875" style="1" bestFit="1" customWidth="1"/>
    <col min="4618" max="4618" width="13" style="1" bestFit="1" customWidth="1"/>
    <col min="4619" max="4619" width="12" style="1" bestFit="1" customWidth="1"/>
    <col min="4620" max="4620" width="12.140625" style="1" bestFit="1" customWidth="1"/>
    <col min="4621" max="4621" width="12" style="1" bestFit="1" customWidth="1"/>
    <col min="4622" max="4622" width="13.85546875" style="1" customWidth="1"/>
    <col min="4623" max="4623" width="12" style="1" bestFit="1" customWidth="1"/>
    <col min="4624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4873" width="12.85546875" style="1" bestFit="1" customWidth="1"/>
    <col min="4874" max="4874" width="13" style="1" bestFit="1" customWidth="1"/>
    <col min="4875" max="4875" width="12" style="1" bestFit="1" customWidth="1"/>
    <col min="4876" max="4876" width="12.140625" style="1" bestFit="1" customWidth="1"/>
    <col min="4877" max="4877" width="12" style="1" bestFit="1" customWidth="1"/>
    <col min="4878" max="4878" width="13.85546875" style="1" customWidth="1"/>
    <col min="4879" max="4879" width="12" style="1" bestFit="1" customWidth="1"/>
    <col min="4880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129" width="12.85546875" style="1" bestFit="1" customWidth="1"/>
    <col min="5130" max="5130" width="13" style="1" bestFit="1" customWidth="1"/>
    <col min="5131" max="5131" width="12" style="1" bestFit="1" customWidth="1"/>
    <col min="5132" max="5132" width="12.140625" style="1" bestFit="1" customWidth="1"/>
    <col min="5133" max="5133" width="12" style="1" bestFit="1" customWidth="1"/>
    <col min="5134" max="5134" width="13.85546875" style="1" customWidth="1"/>
    <col min="5135" max="5135" width="12" style="1" bestFit="1" customWidth="1"/>
    <col min="5136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385" width="12.85546875" style="1" bestFit="1" customWidth="1"/>
    <col min="5386" max="5386" width="13" style="1" bestFit="1" customWidth="1"/>
    <col min="5387" max="5387" width="12" style="1" bestFit="1" customWidth="1"/>
    <col min="5388" max="5388" width="12.140625" style="1" bestFit="1" customWidth="1"/>
    <col min="5389" max="5389" width="12" style="1" bestFit="1" customWidth="1"/>
    <col min="5390" max="5390" width="13.85546875" style="1" customWidth="1"/>
    <col min="5391" max="5391" width="12" style="1" bestFit="1" customWidth="1"/>
    <col min="5392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641" width="12.85546875" style="1" bestFit="1" customWidth="1"/>
    <col min="5642" max="5642" width="13" style="1" bestFit="1" customWidth="1"/>
    <col min="5643" max="5643" width="12" style="1" bestFit="1" customWidth="1"/>
    <col min="5644" max="5644" width="12.140625" style="1" bestFit="1" customWidth="1"/>
    <col min="5645" max="5645" width="12" style="1" bestFit="1" customWidth="1"/>
    <col min="5646" max="5646" width="13.85546875" style="1" customWidth="1"/>
    <col min="5647" max="5647" width="12" style="1" bestFit="1" customWidth="1"/>
    <col min="5648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5897" width="12.85546875" style="1" bestFit="1" customWidth="1"/>
    <col min="5898" max="5898" width="13" style="1" bestFit="1" customWidth="1"/>
    <col min="5899" max="5899" width="12" style="1" bestFit="1" customWidth="1"/>
    <col min="5900" max="5900" width="12.140625" style="1" bestFit="1" customWidth="1"/>
    <col min="5901" max="5901" width="12" style="1" bestFit="1" customWidth="1"/>
    <col min="5902" max="5902" width="13.85546875" style="1" customWidth="1"/>
    <col min="5903" max="5903" width="12" style="1" bestFit="1" customWidth="1"/>
    <col min="5904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153" width="12.85546875" style="1" bestFit="1" customWidth="1"/>
    <col min="6154" max="6154" width="13" style="1" bestFit="1" customWidth="1"/>
    <col min="6155" max="6155" width="12" style="1" bestFit="1" customWidth="1"/>
    <col min="6156" max="6156" width="12.140625" style="1" bestFit="1" customWidth="1"/>
    <col min="6157" max="6157" width="12" style="1" bestFit="1" customWidth="1"/>
    <col min="6158" max="6158" width="13.85546875" style="1" customWidth="1"/>
    <col min="6159" max="6159" width="12" style="1" bestFit="1" customWidth="1"/>
    <col min="6160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409" width="12.85546875" style="1" bestFit="1" customWidth="1"/>
    <col min="6410" max="6410" width="13" style="1" bestFit="1" customWidth="1"/>
    <col min="6411" max="6411" width="12" style="1" bestFit="1" customWidth="1"/>
    <col min="6412" max="6412" width="12.140625" style="1" bestFit="1" customWidth="1"/>
    <col min="6413" max="6413" width="12" style="1" bestFit="1" customWidth="1"/>
    <col min="6414" max="6414" width="13.85546875" style="1" customWidth="1"/>
    <col min="6415" max="6415" width="12" style="1" bestFit="1" customWidth="1"/>
    <col min="6416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665" width="12.85546875" style="1" bestFit="1" customWidth="1"/>
    <col min="6666" max="6666" width="13" style="1" bestFit="1" customWidth="1"/>
    <col min="6667" max="6667" width="12" style="1" bestFit="1" customWidth="1"/>
    <col min="6668" max="6668" width="12.140625" style="1" bestFit="1" customWidth="1"/>
    <col min="6669" max="6669" width="12" style="1" bestFit="1" customWidth="1"/>
    <col min="6670" max="6670" width="13.85546875" style="1" customWidth="1"/>
    <col min="6671" max="6671" width="12" style="1" bestFit="1" customWidth="1"/>
    <col min="6672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6921" width="12.85546875" style="1" bestFit="1" customWidth="1"/>
    <col min="6922" max="6922" width="13" style="1" bestFit="1" customWidth="1"/>
    <col min="6923" max="6923" width="12" style="1" bestFit="1" customWidth="1"/>
    <col min="6924" max="6924" width="12.140625" style="1" bestFit="1" customWidth="1"/>
    <col min="6925" max="6925" width="12" style="1" bestFit="1" customWidth="1"/>
    <col min="6926" max="6926" width="13.85546875" style="1" customWidth="1"/>
    <col min="6927" max="6927" width="12" style="1" bestFit="1" customWidth="1"/>
    <col min="6928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177" width="12.85546875" style="1" bestFit="1" customWidth="1"/>
    <col min="7178" max="7178" width="13" style="1" bestFit="1" customWidth="1"/>
    <col min="7179" max="7179" width="12" style="1" bestFit="1" customWidth="1"/>
    <col min="7180" max="7180" width="12.140625" style="1" bestFit="1" customWidth="1"/>
    <col min="7181" max="7181" width="12" style="1" bestFit="1" customWidth="1"/>
    <col min="7182" max="7182" width="13.85546875" style="1" customWidth="1"/>
    <col min="7183" max="7183" width="12" style="1" bestFit="1" customWidth="1"/>
    <col min="7184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433" width="12.85546875" style="1" bestFit="1" customWidth="1"/>
    <col min="7434" max="7434" width="13" style="1" bestFit="1" customWidth="1"/>
    <col min="7435" max="7435" width="12" style="1" bestFit="1" customWidth="1"/>
    <col min="7436" max="7436" width="12.140625" style="1" bestFit="1" customWidth="1"/>
    <col min="7437" max="7437" width="12" style="1" bestFit="1" customWidth="1"/>
    <col min="7438" max="7438" width="13.85546875" style="1" customWidth="1"/>
    <col min="7439" max="7439" width="12" style="1" bestFit="1" customWidth="1"/>
    <col min="7440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689" width="12.85546875" style="1" bestFit="1" customWidth="1"/>
    <col min="7690" max="7690" width="13" style="1" bestFit="1" customWidth="1"/>
    <col min="7691" max="7691" width="12" style="1" bestFit="1" customWidth="1"/>
    <col min="7692" max="7692" width="12.140625" style="1" bestFit="1" customWidth="1"/>
    <col min="7693" max="7693" width="12" style="1" bestFit="1" customWidth="1"/>
    <col min="7694" max="7694" width="13.85546875" style="1" customWidth="1"/>
    <col min="7695" max="7695" width="12" style="1" bestFit="1" customWidth="1"/>
    <col min="7696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7945" width="12.85546875" style="1" bestFit="1" customWidth="1"/>
    <col min="7946" max="7946" width="13" style="1" bestFit="1" customWidth="1"/>
    <col min="7947" max="7947" width="12" style="1" bestFit="1" customWidth="1"/>
    <col min="7948" max="7948" width="12.140625" style="1" bestFit="1" customWidth="1"/>
    <col min="7949" max="7949" width="12" style="1" bestFit="1" customWidth="1"/>
    <col min="7950" max="7950" width="13.85546875" style="1" customWidth="1"/>
    <col min="7951" max="7951" width="12" style="1" bestFit="1" customWidth="1"/>
    <col min="7952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201" width="12.85546875" style="1" bestFit="1" customWidth="1"/>
    <col min="8202" max="8202" width="13" style="1" bestFit="1" customWidth="1"/>
    <col min="8203" max="8203" width="12" style="1" bestFit="1" customWidth="1"/>
    <col min="8204" max="8204" width="12.140625" style="1" bestFit="1" customWidth="1"/>
    <col min="8205" max="8205" width="12" style="1" bestFit="1" customWidth="1"/>
    <col min="8206" max="8206" width="13.85546875" style="1" customWidth="1"/>
    <col min="8207" max="8207" width="12" style="1" bestFit="1" customWidth="1"/>
    <col min="8208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457" width="12.85546875" style="1" bestFit="1" customWidth="1"/>
    <col min="8458" max="8458" width="13" style="1" bestFit="1" customWidth="1"/>
    <col min="8459" max="8459" width="12" style="1" bestFit="1" customWidth="1"/>
    <col min="8460" max="8460" width="12.140625" style="1" bestFit="1" customWidth="1"/>
    <col min="8461" max="8461" width="12" style="1" bestFit="1" customWidth="1"/>
    <col min="8462" max="8462" width="13.85546875" style="1" customWidth="1"/>
    <col min="8463" max="8463" width="12" style="1" bestFit="1" customWidth="1"/>
    <col min="8464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713" width="12.85546875" style="1" bestFit="1" customWidth="1"/>
    <col min="8714" max="8714" width="13" style="1" bestFit="1" customWidth="1"/>
    <col min="8715" max="8715" width="12" style="1" bestFit="1" customWidth="1"/>
    <col min="8716" max="8716" width="12.140625" style="1" bestFit="1" customWidth="1"/>
    <col min="8717" max="8717" width="12" style="1" bestFit="1" customWidth="1"/>
    <col min="8718" max="8718" width="13.85546875" style="1" customWidth="1"/>
    <col min="8719" max="8719" width="12" style="1" bestFit="1" customWidth="1"/>
    <col min="8720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8969" width="12.85546875" style="1" bestFit="1" customWidth="1"/>
    <col min="8970" max="8970" width="13" style="1" bestFit="1" customWidth="1"/>
    <col min="8971" max="8971" width="12" style="1" bestFit="1" customWidth="1"/>
    <col min="8972" max="8972" width="12.140625" style="1" bestFit="1" customWidth="1"/>
    <col min="8973" max="8973" width="12" style="1" bestFit="1" customWidth="1"/>
    <col min="8974" max="8974" width="13.85546875" style="1" customWidth="1"/>
    <col min="8975" max="8975" width="12" style="1" bestFit="1" customWidth="1"/>
    <col min="8976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225" width="12.85546875" style="1" bestFit="1" customWidth="1"/>
    <col min="9226" max="9226" width="13" style="1" bestFit="1" customWidth="1"/>
    <col min="9227" max="9227" width="12" style="1" bestFit="1" customWidth="1"/>
    <col min="9228" max="9228" width="12.140625" style="1" bestFit="1" customWidth="1"/>
    <col min="9229" max="9229" width="12" style="1" bestFit="1" customWidth="1"/>
    <col min="9230" max="9230" width="13.85546875" style="1" customWidth="1"/>
    <col min="9231" max="9231" width="12" style="1" bestFit="1" customWidth="1"/>
    <col min="9232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481" width="12.85546875" style="1" bestFit="1" customWidth="1"/>
    <col min="9482" max="9482" width="13" style="1" bestFit="1" customWidth="1"/>
    <col min="9483" max="9483" width="12" style="1" bestFit="1" customWidth="1"/>
    <col min="9484" max="9484" width="12.140625" style="1" bestFit="1" customWidth="1"/>
    <col min="9485" max="9485" width="12" style="1" bestFit="1" customWidth="1"/>
    <col min="9486" max="9486" width="13.85546875" style="1" customWidth="1"/>
    <col min="9487" max="9487" width="12" style="1" bestFit="1" customWidth="1"/>
    <col min="9488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737" width="12.85546875" style="1" bestFit="1" customWidth="1"/>
    <col min="9738" max="9738" width="13" style="1" bestFit="1" customWidth="1"/>
    <col min="9739" max="9739" width="12" style="1" bestFit="1" customWidth="1"/>
    <col min="9740" max="9740" width="12.140625" style="1" bestFit="1" customWidth="1"/>
    <col min="9741" max="9741" width="12" style="1" bestFit="1" customWidth="1"/>
    <col min="9742" max="9742" width="13.85546875" style="1" customWidth="1"/>
    <col min="9743" max="9743" width="12" style="1" bestFit="1" customWidth="1"/>
    <col min="9744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9993" width="12.85546875" style="1" bestFit="1" customWidth="1"/>
    <col min="9994" max="9994" width="13" style="1" bestFit="1" customWidth="1"/>
    <col min="9995" max="9995" width="12" style="1" bestFit="1" customWidth="1"/>
    <col min="9996" max="9996" width="12.140625" style="1" bestFit="1" customWidth="1"/>
    <col min="9997" max="9997" width="12" style="1" bestFit="1" customWidth="1"/>
    <col min="9998" max="9998" width="13.85546875" style="1" customWidth="1"/>
    <col min="9999" max="9999" width="12" style="1" bestFit="1" customWidth="1"/>
    <col min="10000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249" width="12.85546875" style="1" bestFit="1" customWidth="1"/>
    <col min="10250" max="10250" width="13" style="1" bestFit="1" customWidth="1"/>
    <col min="10251" max="10251" width="12" style="1" bestFit="1" customWidth="1"/>
    <col min="10252" max="10252" width="12.140625" style="1" bestFit="1" customWidth="1"/>
    <col min="10253" max="10253" width="12" style="1" bestFit="1" customWidth="1"/>
    <col min="10254" max="10254" width="13.85546875" style="1" customWidth="1"/>
    <col min="10255" max="10255" width="12" style="1" bestFit="1" customWidth="1"/>
    <col min="10256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505" width="12.85546875" style="1" bestFit="1" customWidth="1"/>
    <col min="10506" max="10506" width="13" style="1" bestFit="1" customWidth="1"/>
    <col min="10507" max="10507" width="12" style="1" bestFit="1" customWidth="1"/>
    <col min="10508" max="10508" width="12.140625" style="1" bestFit="1" customWidth="1"/>
    <col min="10509" max="10509" width="12" style="1" bestFit="1" customWidth="1"/>
    <col min="10510" max="10510" width="13.85546875" style="1" customWidth="1"/>
    <col min="10511" max="10511" width="12" style="1" bestFit="1" customWidth="1"/>
    <col min="10512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0761" width="12.85546875" style="1" bestFit="1" customWidth="1"/>
    <col min="10762" max="10762" width="13" style="1" bestFit="1" customWidth="1"/>
    <col min="10763" max="10763" width="12" style="1" bestFit="1" customWidth="1"/>
    <col min="10764" max="10764" width="12.140625" style="1" bestFit="1" customWidth="1"/>
    <col min="10765" max="10765" width="12" style="1" bestFit="1" customWidth="1"/>
    <col min="10766" max="10766" width="13.85546875" style="1" customWidth="1"/>
    <col min="10767" max="10767" width="12" style="1" bestFit="1" customWidth="1"/>
    <col min="10768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017" width="12.85546875" style="1" bestFit="1" customWidth="1"/>
    <col min="11018" max="11018" width="13" style="1" bestFit="1" customWidth="1"/>
    <col min="11019" max="11019" width="12" style="1" bestFit="1" customWidth="1"/>
    <col min="11020" max="11020" width="12.140625" style="1" bestFit="1" customWidth="1"/>
    <col min="11021" max="11021" width="12" style="1" bestFit="1" customWidth="1"/>
    <col min="11022" max="11022" width="13.85546875" style="1" customWidth="1"/>
    <col min="11023" max="11023" width="12" style="1" bestFit="1" customWidth="1"/>
    <col min="11024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273" width="12.85546875" style="1" bestFit="1" customWidth="1"/>
    <col min="11274" max="11274" width="13" style="1" bestFit="1" customWidth="1"/>
    <col min="11275" max="11275" width="12" style="1" bestFit="1" customWidth="1"/>
    <col min="11276" max="11276" width="12.140625" style="1" bestFit="1" customWidth="1"/>
    <col min="11277" max="11277" width="12" style="1" bestFit="1" customWidth="1"/>
    <col min="11278" max="11278" width="13.85546875" style="1" customWidth="1"/>
    <col min="11279" max="11279" width="12" style="1" bestFit="1" customWidth="1"/>
    <col min="11280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529" width="12.85546875" style="1" bestFit="1" customWidth="1"/>
    <col min="11530" max="11530" width="13" style="1" bestFit="1" customWidth="1"/>
    <col min="11531" max="11531" width="12" style="1" bestFit="1" customWidth="1"/>
    <col min="11532" max="11532" width="12.140625" style="1" bestFit="1" customWidth="1"/>
    <col min="11533" max="11533" width="12" style="1" bestFit="1" customWidth="1"/>
    <col min="11534" max="11534" width="13.85546875" style="1" customWidth="1"/>
    <col min="11535" max="11535" width="12" style="1" bestFit="1" customWidth="1"/>
    <col min="11536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1785" width="12.85546875" style="1" bestFit="1" customWidth="1"/>
    <col min="11786" max="11786" width="13" style="1" bestFit="1" customWidth="1"/>
    <col min="11787" max="11787" width="12" style="1" bestFit="1" customWidth="1"/>
    <col min="11788" max="11788" width="12.140625" style="1" bestFit="1" customWidth="1"/>
    <col min="11789" max="11789" width="12" style="1" bestFit="1" customWidth="1"/>
    <col min="11790" max="11790" width="13.85546875" style="1" customWidth="1"/>
    <col min="11791" max="11791" width="12" style="1" bestFit="1" customWidth="1"/>
    <col min="11792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041" width="12.85546875" style="1" bestFit="1" customWidth="1"/>
    <col min="12042" max="12042" width="13" style="1" bestFit="1" customWidth="1"/>
    <col min="12043" max="12043" width="12" style="1" bestFit="1" customWidth="1"/>
    <col min="12044" max="12044" width="12.140625" style="1" bestFit="1" customWidth="1"/>
    <col min="12045" max="12045" width="12" style="1" bestFit="1" customWidth="1"/>
    <col min="12046" max="12046" width="13.85546875" style="1" customWidth="1"/>
    <col min="12047" max="12047" width="12" style="1" bestFit="1" customWidth="1"/>
    <col min="12048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297" width="12.85546875" style="1" bestFit="1" customWidth="1"/>
    <col min="12298" max="12298" width="13" style="1" bestFit="1" customWidth="1"/>
    <col min="12299" max="12299" width="12" style="1" bestFit="1" customWidth="1"/>
    <col min="12300" max="12300" width="12.140625" style="1" bestFit="1" customWidth="1"/>
    <col min="12301" max="12301" width="12" style="1" bestFit="1" customWidth="1"/>
    <col min="12302" max="12302" width="13.85546875" style="1" customWidth="1"/>
    <col min="12303" max="12303" width="12" style="1" bestFit="1" customWidth="1"/>
    <col min="12304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553" width="12.85546875" style="1" bestFit="1" customWidth="1"/>
    <col min="12554" max="12554" width="13" style="1" bestFit="1" customWidth="1"/>
    <col min="12555" max="12555" width="12" style="1" bestFit="1" customWidth="1"/>
    <col min="12556" max="12556" width="12.140625" style="1" bestFit="1" customWidth="1"/>
    <col min="12557" max="12557" width="12" style="1" bestFit="1" customWidth="1"/>
    <col min="12558" max="12558" width="13.85546875" style="1" customWidth="1"/>
    <col min="12559" max="12559" width="12" style="1" bestFit="1" customWidth="1"/>
    <col min="12560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2809" width="12.85546875" style="1" bestFit="1" customWidth="1"/>
    <col min="12810" max="12810" width="13" style="1" bestFit="1" customWidth="1"/>
    <col min="12811" max="12811" width="12" style="1" bestFit="1" customWidth="1"/>
    <col min="12812" max="12812" width="12.140625" style="1" bestFit="1" customWidth="1"/>
    <col min="12813" max="12813" width="12" style="1" bestFit="1" customWidth="1"/>
    <col min="12814" max="12814" width="13.85546875" style="1" customWidth="1"/>
    <col min="12815" max="12815" width="12" style="1" bestFit="1" customWidth="1"/>
    <col min="12816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065" width="12.85546875" style="1" bestFit="1" customWidth="1"/>
    <col min="13066" max="13066" width="13" style="1" bestFit="1" customWidth="1"/>
    <col min="13067" max="13067" width="12" style="1" bestFit="1" customWidth="1"/>
    <col min="13068" max="13068" width="12.140625" style="1" bestFit="1" customWidth="1"/>
    <col min="13069" max="13069" width="12" style="1" bestFit="1" customWidth="1"/>
    <col min="13070" max="13070" width="13.85546875" style="1" customWidth="1"/>
    <col min="13071" max="13071" width="12" style="1" bestFit="1" customWidth="1"/>
    <col min="13072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321" width="12.85546875" style="1" bestFit="1" customWidth="1"/>
    <col min="13322" max="13322" width="13" style="1" bestFit="1" customWidth="1"/>
    <col min="13323" max="13323" width="12" style="1" bestFit="1" customWidth="1"/>
    <col min="13324" max="13324" width="12.140625" style="1" bestFit="1" customWidth="1"/>
    <col min="13325" max="13325" width="12" style="1" bestFit="1" customWidth="1"/>
    <col min="13326" max="13326" width="13.85546875" style="1" customWidth="1"/>
    <col min="13327" max="13327" width="12" style="1" bestFit="1" customWidth="1"/>
    <col min="13328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577" width="12.85546875" style="1" bestFit="1" customWidth="1"/>
    <col min="13578" max="13578" width="13" style="1" bestFit="1" customWidth="1"/>
    <col min="13579" max="13579" width="12" style="1" bestFit="1" customWidth="1"/>
    <col min="13580" max="13580" width="12.140625" style="1" bestFit="1" customWidth="1"/>
    <col min="13581" max="13581" width="12" style="1" bestFit="1" customWidth="1"/>
    <col min="13582" max="13582" width="13.85546875" style="1" customWidth="1"/>
    <col min="13583" max="13583" width="12" style="1" bestFit="1" customWidth="1"/>
    <col min="13584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3833" width="12.85546875" style="1" bestFit="1" customWidth="1"/>
    <col min="13834" max="13834" width="13" style="1" bestFit="1" customWidth="1"/>
    <col min="13835" max="13835" width="12" style="1" bestFit="1" customWidth="1"/>
    <col min="13836" max="13836" width="12.140625" style="1" bestFit="1" customWidth="1"/>
    <col min="13837" max="13837" width="12" style="1" bestFit="1" customWidth="1"/>
    <col min="13838" max="13838" width="13.85546875" style="1" customWidth="1"/>
    <col min="13839" max="13839" width="12" style="1" bestFit="1" customWidth="1"/>
    <col min="13840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089" width="12.85546875" style="1" bestFit="1" customWidth="1"/>
    <col min="14090" max="14090" width="13" style="1" bestFit="1" customWidth="1"/>
    <col min="14091" max="14091" width="12" style="1" bestFit="1" customWidth="1"/>
    <col min="14092" max="14092" width="12.140625" style="1" bestFit="1" customWidth="1"/>
    <col min="14093" max="14093" width="12" style="1" bestFit="1" customWidth="1"/>
    <col min="14094" max="14094" width="13.85546875" style="1" customWidth="1"/>
    <col min="14095" max="14095" width="12" style="1" bestFit="1" customWidth="1"/>
    <col min="14096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345" width="12.85546875" style="1" bestFit="1" customWidth="1"/>
    <col min="14346" max="14346" width="13" style="1" bestFit="1" customWidth="1"/>
    <col min="14347" max="14347" width="12" style="1" bestFit="1" customWidth="1"/>
    <col min="14348" max="14348" width="12.140625" style="1" bestFit="1" customWidth="1"/>
    <col min="14349" max="14349" width="12" style="1" bestFit="1" customWidth="1"/>
    <col min="14350" max="14350" width="13.85546875" style="1" customWidth="1"/>
    <col min="14351" max="14351" width="12" style="1" bestFit="1" customWidth="1"/>
    <col min="14352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601" width="12.85546875" style="1" bestFit="1" customWidth="1"/>
    <col min="14602" max="14602" width="13" style="1" bestFit="1" customWidth="1"/>
    <col min="14603" max="14603" width="12" style="1" bestFit="1" customWidth="1"/>
    <col min="14604" max="14604" width="12.140625" style="1" bestFit="1" customWidth="1"/>
    <col min="14605" max="14605" width="12" style="1" bestFit="1" customWidth="1"/>
    <col min="14606" max="14606" width="13.85546875" style="1" customWidth="1"/>
    <col min="14607" max="14607" width="12" style="1" bestFit="1" customWidth="1"/>
    <col min="14608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4857" width="12.85546875" style="1" bestFit="1" customWidth="1"/>
    <col min="14858" max="14858" width="13" style="1" bestFit="1" customWidth="1"/>
    <col min="14859" max="14859" width="12" style="1" bestFit="1" customWidth="1"/>
    <col min="14860" max="14860" width="12.140625" style="1" bestFit="1" customWidth="1"/>
    <col min="14861" max="14861" width="12" style="1" bestFit="1" customWidth="1"/>
    <col min="14862" max="14862" width="13.85546875" style="1" customWidth="1"/>
    <col min="14863" max="14863" width="12" style="1" bestFit="1" customWidth="1"/>
    <col min="14864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113" width="12.85546875" style="1" bestFit="1" customWidth="1"/>
    <col min="15114" max="15114" width="13" style="1" bestFit="1" customWidth="1"/>
    <col min="15115" max="15115" width="12" style="1" bestFit="1" customWidth="1"/>
    <col min="15116" max="15116" width="12.140625" style="1" bestFit="1" customWidth="1"/>
    <col min="15117" max="15117" width="12" style="1" bestFit="1" customWidth="1"/>
    <col min="15118" max="15118" width="13.85546875" style="1" customWidth="1"/>
    <col min="15119" max="15119" width="12" style="1" bestFit="1" customWidth="1"/>
    <col min="15120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369" width="12.85546875" style="1" bestFit="1" customWidth="1"/>
    <col min="15370" max="15370" width="13" style="1" bestFit="1" customWidth="1"/>
    <col min="15371" max="15371" width="12" style="1" bestFit="1" customWidth="1"/>
    <col min="15372" max="15372" width="12.140625" style="1" bestFit="1" customWidth="1"/>
    <col min="15373" max="15373" width="12" style="1" bestFit="1" customWidth="1"/>
    <col min="15374" max="15374" width="13.85546875" style="1" customWidth="1"/>
    <col min="15375" max="15375" width="12" style="1" bestFit="1" customWidth="1"/>
    <col min="15376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625" width="12.85546875" style="1" bestFit="1" customWidth="1"/>
    <col min="15626" max="15626" width="13" style="1" bestFit="1" customWidth="1"/>
    <col min="15627" max="15627" width="12" style="1" bestFit="1" customWidth="1"/>
    <col min="15628" max="15628" width="12.140625" style="1" bestFit="1" customWidth="1"/>
    <col min="15629" max="15629" width="12" style="1" bestFit="1" customWidth="1"/>
    <col min="15630" max="15630" width="13.85546875" style="1" customWidth="1"/>
    <col min="15631" max="15631" width="12" style="1" bestFit="1" customWidth="1"/>
    <col min="15632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5881" width="12.85546875" style="1" bestFit="1" customWidth="1"/>
    <col min="15882" max="15882" width="13" style="1" bestFit="1" customWidth="1"/>
    <col min="15883" max="15883" width="12" style="1" bestFit="1" customWidth="1"/>
    <col min="15884" max="15884" width="12.140625" style="1" bestFit="1" customWidth="1"/>
    <col min="15885" max="15885" width="12" style="1" bestFit="1" customWidth="1"/>
    <col min="15886" max="15886" width="13.85546875" style="1" customWidth="1"/>
    <col min="15887" max="15887" width="12" style="1" bestFit="1" customWidth="1"/>
    <col min="15888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137" width="12.85546875" style="1" bestFit="1" customWidth="1"/>
    <col min="16138" max="16138" width="13" style="1" bestFit="1" customWidth="1"/>
    <col min="16139" max="16139" width="12" style="1" bestFit="1" customWidth="1"/>
    <col min="16140" max="16140" width="12.140625" style="1" bestFit="1" customWidth="1"/>
    <col min="16141" max="16141" width="12" style="1" bestFit="1" customWidth="1"/>
    <col min="16142" max="16142" width="13.85546875" style="1" customWidth="1"/>
    <col min="16143" max="16143" width="12" style="1" bestFit="1" customWidth="1"/>
    <col min="16144" max="16384" width="11" style="1"/>
  </cols>
  <sheetData>
    <row r="1" spans="2:9" ht="13.5" thickBot="1" x14ac:dyDescent="0.25"/>
    <row r="2" spans="2:9" x14ac:dyDescent="0.2">
      <c r="B2" s="44" t="s">
        <v>0</v>
      </c>
      <c r="C2" s="45"/>
      <c r="D2" s="45"/>
      <c r="E2" s="45"/>
      <c r="F2" s="45"/>
      <c r="G2" s="45"/>
      <c r="H2" s="46"/>
    </row>
    <row r="3" spans="2:9" x14ac:dyDescent="0.2">
      <c r="B3" s="47" t="s">
        <v>1</v>
      </c>
      <c r="C3" s="48"/>
      <c r="D3" s="48"/>
      <c r="E3" s="48"/>
      <c r="F3" s="48"/>
      <c r="G3" s="48"/>
      <c r="H3" s="49"/>
    </row>
    <row r="4" spans="2:9" x14ac:dyDescent="0.2">
      <c r="B4" s="47" t="s">
        <v>2</v>
      </c>
      <c r="C4" s="48"/>
      <c r="D4" s="48"/>
      <c r="E4" s="48"/>
      <c r="F4" s="48"/>
      <c r="G4" s="48"/>
      <c r="H4" s="49"/>
    </row>
    <row r="5" spans="2:9" x14ac:dyDescent="0.2">
      <c r="B5" s="47" t="s">
        <v>32</v>
      </c>
      <c r="C5" s="48"/>
      <c r="D5" s="48"/>
      <c r="E5" s="48"/>
      <c r="F5" s="48"/>
      <c r="G5" s="48"/>
      <c r="H5" s="49"/>
    </row>
    <row r="6" spans="2:9" ht="13.5" thickBot="1" x14ac:dyDescent="0.25">
      <c r="B6" s="50" t="s">
        <v>3</v>
      </c>
      <c r="C6" s="51"/>
      <c r="D6" s="51"/>
      <c r="E6" s="51"/>
      <c r="F6" s="51"/>
      <c r="G6" s="51"/>
      <c r="H6" s="52"/>
    </row>
    <row r="7" spans="2:9" ht="13.5" thickBot="1" x14ac:dyDescent="0.25">
      <c r="B7" s="37"/>
      <c r="C7" s="39" t="s">
        <v>4</v>
      </c>
      <c r="D7" s="40"/>
      <c r="E7" s="40"/>
      <c r="F7" s="40"/>
      <c r="G7" s="41"/>
      <c r="H7" s="42" t="s">
        <v>5</v>
      </c>
    </row>
    <row r="8" spans="2:9" ht="26.25" thickBot="1" x14ac:dyDescent="0.25">
      <c r="B8" s="38"/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3"/>
    </row>
    <row r="9" spans="2:9" ht="20.25" customHeight="1" x14ac:dyDescent="0.2">
      <c r="B9" s="5" t="s">
        <v>11</v>
      </c>
      <c r="C9" s="6">
        <f t="shared" ref="C9:D9" si="0">C10+C11+C12+C15+C16+C19</f>
        <v>39081390.219999999</v>
      </c>
      <c r="D9" s="6">
        <f t="shared" si="0"/>
        <v>1520042.35</v>
      </c>
      <c r="E9" s="6">
        <f>E10+E11+E12+E15+E16+E19</f>
        <v>40601432.57</v>
      </c>
      <c r="F9" s="6">
        <f>F10+F11+F12+F15+F16+F19</f>
        <v>16492707.819999998</v>
      </c>
      <c r="G9" s="6">
        <f>G10+G11+G12+G15+G16+G19</f>
        <v>16492707.819999998</v>
      </c>
      <c r="H9" s="6">
        <f>H10+H11+H12+H15+H16+H19</f>
        <v>24108724.75</v>
      </c>
    </row>
    <row r="10" spans="2:9" ht="25.5" customHeight="1" x14ac:dyDescent="0.2">
      <c r="B10" s="7" t="s">
        <v>12</v>
      </c>
      <c r="C10" s="8">
        <v>39081390.219999999</v>
      </c>
      <c r="D10" s="9">
        <v>1520042.35</v>
      </c>
      <c r="E10" s="9">
        <v>40601432.57</v>
      </c>
      <c r="F10" s="9">
        <v>16492707.819999998</v>
      </c>
      <c r="G10" s="9">
        <v>16492707.819999998</v>
      </c>
      <c r="H10" s="9">
        <f>+E10-G10</f>
        <v>24108724.75</v>
      </c>
      <c r="I10" s="10"/>
    </row>
    <row r="11" spans="2:9" ht="17.25" customHeight="1" x14ac:dyDescent="0.2">
      <c r="B11" s="7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10"/>
    </row>
    <row r="12" spans="2:9" ht="17.25" customHeight="1" x14ac:dyDescent="0.2">
      <c r="B12" s="7" t="s">
        <v>14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2:9" ht="17.25" customHeight="1" x14ac:dyDescent="0.2">
      <c r="B13" s="11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9" ht="17.25" customHeight="1" x14ac:dyDescent="0.2">
      <c r="B14" s="11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9" ht="17.25" customHeight="1" x14ac:dyDescent="0.2">
      <c r="B15" s="7" t="s">
        <v>17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9" ht="24" customHeight="1" x14ac:dyDescent="0.2">
      <c r="B16" s="7" t="s">
        <v>18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15" ht="17.25" customHeight="1" x14ac:dyDescent="0.2">
      <c r="B17" s="11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2:15" ht="17.25" customHeight="1" x14ac:dyDescent="0.2">
      <c r="B18" s="11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N18" s="3"/>
    </row>
    <row r="19" spans="2:15" ht="17.25" customHeight="1" x14ac:dyDescent="0.2">
      <c r="B19" s="7" t="s">
        <v>21</v>
      </c>
      <c r="C19" s="8">
        <v>0</v>
      </c>
      <c r="D19" s="8">
        <v>0</v>
      </c>
      <c r="E19" s="8">
        <v>0</v>
      </c>
      <c r="F19" s="9">
        <v>0</v>
      </c>
      <c r="G19" s="9">
        <v>0</v>
      </c>
      <c r="H19" s="9">
        <v>0</v>
      </c>
      <c r="I19" s="10"/>
      <c r="N19" s="3"/>
      <c r="O19" s="12"/>
    </row>
    <row r="20" spans="2:15" ht="17.25" customHeight="1" x14ac:dyDescent="0.2">
      <c r="B20" s="7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J20" s="13"/>
      <c r="K20" s="13"/>
      <c r="L20" s="13"/>
      <c r="M20" s="13"/>
      <c r="N20" s="13"/>
    </row>
    <row r="21" spans="2:15" ht="17.25" customHeight="1" x14ac:dyDescent="0.2">
      <c r="B21" s="5" t="s">
        <v>22</v>
      </c>
      <c r="C21" s="14">
        <f t="shared" ref="C21:H21" si="1">C22+C23+C24+C27+C28+C31</f>
        <v>7332547.2199999997</v>
      </c>
      <c r="D21" s="14">
        <f t="shared" si="1"/>
        <v>-187298.85</v>
      </c>
      <c r="E21" s="14">
        <f t="shared" si="1"/>
        <v>7145248.3700000001</v>
      </c>
      <c r="F21" s="14">
        <f t="shared" si="1"/>
        <v>2833199.06</v>
      </c>
      <c r="G21" s="14">
        <f t="shared" si="1"/>
        <v>2833199.06</v>
      </c>
      <c r="H21" s="14">
        <f t="shared" si="1"/>
        <v>4312049.3100000005</v>
      </c>
      <c r="N21" s="3"/>
      <c r="O21" s="12"/>
    </row>
    <row r="22" spans="2:15" ht="17.25" customHeight="1" x14ac:dyDescent="0.2">
      <c r="B22" s="7" t="s">
        <v>12</v>
      </c>
      <c r="C22" s="8">
        <v>1562939.0599999996</v>
      </c>
      <c r="D22" s="9">
        <v>253015.37999999998</v>
      </c>
      <c r="E22" s="9">
        <v>1815954.4400000004</v>
      </c>
      <c r="F22" s="9">
        <v>713064.33999999985</v>
      </c>
      <c r="G22" s="9">
        <v>713064.33999999985</v>
      </c>
      <c r="H22" s="15">
        <f>+E22-G22</f>
        <v>1102890.1000000006</v>
      </c>
      <c r="I22" s="10"/>
      <c r="J22" s="13"/>
      <c r="K22" s="13"/>
      <c r="L22" s="13"/>
      <c r="M22" s="13"/>
      <c r="N22" s="13"/>
    </row>
    <row r="23" spans="2:15" ht="17.25" customHeight="1" x14ac:dyDescent="0.2">
      <c r="B23" s="7" t="s">
        <v>13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N23" s="3"/>
      <c r="O23" s="12"/>
    </row>
    <row r="24" spans="2:15" ht="17.25" customHeight="1" x14ac:dyDescent="0.2">
      <c r="B24" s="7" t="s">
        <v>14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N24" s="3"/>
    </row>
    <row r="25" spans="2:15" ht="17.25" customHeight="1" x14ac:dyDescent="0.2">
      <c r="B25" s="11" t="s">
        <v>15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N25" s="3"/>
      <c r="O25" s="12"/>
    </row>
    <row r="26" spans="2:15" ht="17.25" customHeight="1" x14ac:dyDescent="0.2">
      <c r="B26" s="11" t="s">
        <v>16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N26" s="3"/>
    </row>
    <row r="27" spans="2:15" ht="17.25" customHeight="1" x14ac:dyDescent="0.2">
      <c r="B27" s="7" t="s">
        <v>17</v>
      </c>
      <c r="C27" s="16">
        <v>5769608.1600000001</v>
      </c>
      <c r="D27" s="16">
        <v>-440314.23</v>
      </c>
      <c r="E27" s="15">
        <v>5329293.93</v>
      </c>
      <c r="F27" s="15">
        <v>2120134.7200000002</v>
      </c>
      <c r="G27" s="15">
        <v>2120134.7200000002</v>
      </c>
      <c r="H27" s="16">
        <f>+E27-G27</f>
        <v>3209159.2099999995</v>
      </c>
      <c r="I27" s="10"/>
      <c r="J27" s="13"/>
      <c r="K27" s="13"/>
      <c r="L27" s="13"/>
      <c r="M27" s="13"/>
      <c r="N27" s="13"/>
    </row>
    <row r="28" spans="2:15" ht="24" customHeight="1" x14ac:dyDescent="0.2">
      <c r="B28" s="7" t="s">
        <v>18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N28" s="3"/>
    </row>
    <row r="29" spans="2:15" ht="17.25" customHeight="1" x14ac:dyDescent="0.2">
      <c r="B29" s="11" t="s">
        <v>19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</row>
    <row r="30" spans="2:15" ht="17.25" customHeight="1" x14ac:dyDescent="0.2">
      <c r="B30" s="11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2:15" ht="17.25" customHeight="1" x14ac:dyDescent="0.2">
      <c r="B31" s="7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2:15" ht="17.25" customHeight="1" x14ac:dyDescent="0.2">
      <c r="B32" s="5" t="s">
        <v>23</v>
      </c>
      <c r="C32" s="6">
        <f t="shared" ref="C32:H32" si="2">C9+C21</f>
        <v>46413937.439999998</v>
      </c>
      <c r="D32" s="6">
        <f>D9+D21</f>
        <v>1332743.5</v>
      </c>
      <c r="E32" s="6">
        <f t="shared" si="2"/>
        <v>47746680.939999998</v>
      </c>
      <c r="F32" s="6">
        <f t="shared" si="2"/>
        <v>19325906.879999999</v>
      </c>
      <c r="G32" s="6">
        <f t="shared" si="2"/>
        <v>19325906.879999999</v>
      </c>
      <c r="H32" s="6">
        <f t="shared" si="2"/>
        <v>28420774.060000002</v>
      </c>
    </row>
    <row r="33" spans="2:8" ht="13.5" thickBot="1" x14ac:dyDescent="0.25">
      <c r="B33" s="17"/>
      <c r="C33" s="18"/>
      <c r="D33" s="19"/>
      <c r="E33" s="19"/>
      <c r="F33" s="19"/>
      <c r="G33" s="19"/>
      <c r="H33" s="19"/>
    </row>
    <row r="36" spans="2:8" x14ac:dyDescent="0.2">
      <c r="B36" s="32" t="s">
        <v>24</v>
      </c>
      <c r="C36" s="32"/>
      <c r="D36" s="32"/>
      <c r="E36" s="32"/>
      <c r="F36" s="32"/>
      <c r="G36" s="32"/>
      <c r="H36" s="32"/>
    </row>
    <row r="37" spans="2:8" ht="18.75" customHeight="1" x14ac:dyDescent="0.2">
      <c r="B37" s="32"/>
      <c r="C37" s="32"/>
      <c r="D37" s="32"/>
      <c r="E37" s="32"/>
      <c r="F37" s="32"/>
      <c r="G37" s="32"/>
      <c r="H37" s="32"/>
    </row>
    <row r="38" spans="2:8" ht="15.75" x14ac:dyDescent="0.25">
      <c r="B38" s="20"/>
      <c r="C38" s="21"/>
      <c r="D38" s="21"/>
      <c r="E38" s="21"/>
      <c r="F38" s="21"/>
      <c r="G38" s="22"/>
      <c r="H38" s="22"/>
    </row>
    <row r="39" spans="2:8" x14ac:dyDescent="0.2">
      <c r="B39" s="33" t="s">
        <v>25</v>
      </c>
      <c r="C39" s="33"/>
      <c r="D39" s="33"/>
      <c r="E39" s="33"/>
      <c r="F39" s="33"/>
      <c r="G39" s="33"/>
      <c r="H39" s="33"/>
    </row>
    <row r="40" spans="2:8" ht="39.75" customHeight="1" x14ac:dyDescent="0.2">
      <c r="B40" s="33"/>
      <c r="C40" s="33"/>
      <c r="D40" s="33"/>
      <c r="E40" s="33"/>
      <c r="F40" s="33"/>
      <c r="G40" s="33"/>
      <c r="H40" s="33"/>
    </row>
    <row r="41" spans="2:8" x14ac:dyDescent="0.2">
      <c r="B41" s="23"/>
      <c r="C41" s="24"/>
      <c r="D41" s="24"/>
      <c r="E41" s="24"/>
      <c r="F41" s="24"/>
      <c r="G41" s="24"/>
      <c r="H41" s="24"/>
    </row>
    <row r="42" spans="2:8" x14ac:dyDescent="0.2">
      <c r="B42" s="23"/>
      <c r="C42" s="24"/>
      <c r="D42" s="24"/>
      <c r="E42" s="24"/>
      <c r="F42" s="24"/>
      <c r="G42" s="24"/>
      <c r="H42" s="24"/>
    </row>
    <row r="43" spans="2:8" x14ac:dyDescent="0.2">
      <c r="B43" s="23"/>
      <c r="C43" s="24"/>
      <c r="D43" s="24"/>
      <c r="E43" s="24"/>
      <c r="F43" s="24"/>
      <c r="G43" s="24"/>
      <c r="H43" s="24"/>
    </row>
    <row r="44" spans="2:8" x14ac:dyDescent="0.2">
      <c r="B44" s="23"/>
      <c r="C44" s="24"/>
      <c r="D44" s="24"/>
      <c r="E44" s="24"/>
      <c r="F44" s="24"/>
      <c r="G44" s="24"/>
      <c r="H44" s="24"/>
    </row>
    <row r="45" spans="2:8" x14ac:dyDescent="0.2">
      <c r="B45" s="23"/>
      <c r="C45" s="24"/>
      <c r="D45" s="24"/>
      <c r="E45" s="24"/>
      <c r="F45" s="24"/>
      <c r="G45" s="24"/>
      <c r="H45" s="24"/>
    </row>
    <row r="46" spans="2:8" x14ac:dyDescent="0.2">
      <c r="B46" s="23"/>
      <c r="C46" s="24"/>
      <c r="D46" s="24"/>
      <c r="E46" s="24"/>
      <c r="F46" s="24"/>
      <c r="G46" s="24"/>
      <c r="H46" s="24"/>
    </row>
    <row r="47" spans="2:8" ht="15.75" x14ac:dyDescent="0.25">
      <c r="B47" s="20"/>
      <c r="C47" s="25"/>
      <c r="D47" s="25"/>
      <c r="E47" s="25"/>
      <c r="F47" s="25"/>
      <c r="G47" s="26"/>
      <c r="H47" s="26"/>
    </row>
    <row r="48" spans="2:8" ht="15.75" customHeight="1" x14ac:dyDescent="0.2">
      <c r="B48" s="34" t="s">
        <v>26</v>
      </c>
      <c r="C48" s="34"/>
      <c r="D48" s="34"/>
      <c r="E48" s="30" t="s">
        <v>31</v>
      </c>
      <c r="F48" s="30"/>
      <c r="G48" s="30"/>
      <c r="H48" s="30"/>
    </row>
    <row r="49" spans="2:8" ht="15.75" customHeight="1" x14ac:dyDescent="0.25">
      <c r="B49" s="35" t="s">
        <v>27</v>
      </c>
      <c r="C49" s="36"/>
      <c r="D49" s="36"/>
      <c r="E49" s="31" t="s">
        <v>28</v>
      </c>
      <c r="F49" s="31"/>
      <c r="G49" s="31"/>
      <c r="H49" s="31"/>
    </row>
    <row r="50" spans="2:8" x14ac:dyDescent="0.2">
      <c r="B50" s="27"/>
      <c r="C50" s="28"/>
      <c r="D50" s="28"/>
      <c r="E50" s="28"/>
      <c r="F50" s="28"/>
      <c r="G50" s="28"/>
      <c r="H50" s="28"/>
    </row>
    <row r="51" spans="2:8" x14ac:dyDescent="0.2">
      <c r="B51" s="27"/>
      <c r="C51" s="28"/>
      <c r="D51" s="28"/>
      <c r="E51" s="28"/>
      <c r="F51" s="28"/>
      <c r="G51" s="28"/>
      <c r="H51" s="28"/>
    </row>
    <row r="52" spans="2:8" x14ac:dyDescent="0.2">
      <c r="B52" s="27"/>
      <c r="C52" s="28"/>
      <c r="D52" s="28"/>
      <c r="E52" s="28"/>
      <c r="F52" s="28"/>
      <c r="G52" s="28"/>
      <c r="H52" s="28"/>
    </row>
    <row r="53" spans="2:8" x14ac:dyDescent="0.2">
      <c r="B53" s="27"/>
      <c r="C53" s="28"/>
      <c r="D53" s="28"/>
      <c r="E53" s="28"/>
      <c r="F53" s="28"/>
      <c r="G53" s="28"/>
      <c r="H53" s="28"/>
    </row>
    <row r="54" spans="2:8" x14ac:dyDescent="0.2">
      <c r="B54" s="27"/>
      <c r="C54" s="28"/>
      <c r="D54" s="28"/>
      <c r="E54" s="28"/>
      <c r="F54" s="28"/>
      <c r="G54" s="28"/>
      <c r="H54" s="28"/>
    </row>
    <row r="55" spans="2:8" x14ac:dyDescent="0.2">
      <c r="B55" s="27"/>
      <c r="C55" s="29"/>
      <c r="D55" s="29"/>
      <c r="E55" s="29"/>
      <c r="F55" s="29"/>
      <c r="G55" s="28"/>
      <c r="H55" s="28"/>
    </row>
    <row r="56" spans="2:8" x14ac:dyDescent="0.2">
      <c r="B56" s="27"/>
      <c r="C56" s="29"/>
      <c r="D56" s="29"/>
      <c r="E56" s="29"/>
      <c r="F56" s="29"/>
      <c r="G56" s="28"/>
      <c r="H56" s="28"/>
    </row>
    <row r="57" spans="2:8" ht="15.75" x14ac:dyDescent="0.2">
      <c r="B57" s="27"/>
      <c r="C57" s="30" t="s">
        <v>30</v>
      </c>
      <c r="D57" s="30"/>
      <c r="E57" s="30"/>
      <c r="F57" s="30"/>
      <c r="G57" s="28"/>
      <c r="H57" s="28"/>
    </row>
    <row r="58" spans="2:8" ht="15.75" x14ac:dyDescent="0.25">
      <c r="B58" s="27"/>
      <c r="C58" s="31" t="s">
        <v>29</v>
      </c>
      <c r="D58" s="31"/>
      <c r="E58" s="31"/>
      <c r="F58" s="31"/>
      <c r="G58" s="28"/>
      <c r="H58" s="28"/>
    </row>
    <row r="60" spans="2:8" x14ac:dyDescent="0.2">
      <c r="C60" s="24"/>
      <c r="D60" s="24"/>
      <c r="E60" s="24"/>
      <c r="F60" s="24"/>
      <c r="G60" s="24"/>
      <c r="H60" s="24"/>
    </row>
    <row r="61" spans="2:8" x14ac:dyDescent="0.2">
      <c r="C61" s="24"/>
      <c r="D61" s="24"/>
      <c r="E61" s="24"/>
      <c r="F61" s="24"/>
      <c r="G61" s="24"/>
      <c r="H61" s="24"/>
    </row>
  </sheetData>
  <mergeCells count="16">
    <mergeCell ref="B7:B8"/>
    <mergeCell ref="C7:G7"/>
    <mergeCell ref="H7:H8"/>
    <mergeCell ref="B2:H2"/>
    <mergeCell ref="B3:H3"/>
    <mergeCell ref="B4:H4"/>
    <mergeCell ref="B5:H5"/>
    <mergeCell ref="B6:H6"/>
    <mergeCell ref="C57:F57"/>
    <mergeCell ref="C58:F58"/>
    <mergeCell ref="B36:H37"/>
    <mergeCell ref="B39:H40"/>
    <mergeCell ref="B48:D48"/>
    <mergeCell ref="E48:H48"/>
    <mergeCell ref="B49:D49"/>
    <mergeCell ref="E49:H49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Contraloria 2</cp:lastModifiedBy>
  <cp:lastPrinted>2023-10-09T20:37:14Z</cp:lastPrinted>
  <dcterms:created xsi:type="dcterms:W3CDTF">2023-04-18T23:43:11Z</dcterms:created>
  <dcterms:modified xsi:type="dcterms:W3CDTF">2024-07-23T00:28:20Z</dcterms:modified>
</cp:coreProperties>
</file>